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ENE\Desktop\Sipot\2023\II Trim 2023\"/>
    </mc:Choice>
  </mc:AlternateContent>
  <bookViews>
    <workbookView xWindow="0" yWindow="0" windowWidth="28800" windowHeight="12135"/>
  </bookViews>
  <sheets>
    <sheet name="Reporte de Formatos" sheetId="1" r:id="rId1"/>
    <sheet name="Tabla_379931" sheetId="2" r:id="rId2"/>
  </sheets>
  <calcPr calcId="152511"/>
</workbook>
</file>

<file path=xl/calcChain.xml><?xml version="1.0" encoding="utf-8"?>
<calcChain xmlns="http://schemas.openxmlformats.org/spreadsheetml/2006/main">
  <c r="I4" i="2" l="1"/>
  <c r="I5" i="2"/>
  <c r="I6" i="2"/>
  <c r="F6" i="2" l="1"/>
  <c r="E4" i="2"/>
</calcChain>
</file>

<file path=xl/sharedStrings.xml><?xml version="1.0" encoding="utf-8"?>
<sst xmlns="http://schemas.openxmlformats.org/spreadsheetml/2006/main" count="87" uniqueCount="59">
  <si>
    <t>45821</t>
  </si>
  <si>
    <t>TÍTULO</t>
  </si>
  <si>
    <t>NOMBRE CORTO</t>
  </si>
  <si>
    <t>DESCRIPCIÓN</t>
  </si>
  <si>
    <t>Presupuesto asignado_Ejercicio de los egresos presupuestarios</t>
  </si>
  <si>
    <t>ART91FRXXI_F21B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</si>
  <si>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</si>
  <si>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</si>
  <si>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</si>
  <si>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</si>
  <si>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</si>
  <si>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</si>
  <si>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</si>
  <si>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</si>
  <si>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379923</t>
  </si>
  <si>
    <t>379928</t>
  </si>
  <si>
    <t>379927</t>
  </si>
  <si>
    <t>379931</t>
  </si>
  <si>
    <t>379926</t>
  </si>
  <si>
    <t>379930</t>
  </si>
  <si>
    <t>379924</t>
  </si>
  <si>
    <t>379925</t>
  </si>
  <si>
    <t>379929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</si>
  <si>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</si>
  <si>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</si>
  <si>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</si>
  <si>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</si>
  <si>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Tabla_379931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</si>
  <si>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</si>
  <si>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</si>
  <si>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</si>
  <si>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</si>
  <si>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</si>
  <si>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</si>
  <si>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49207</t>
  </si>
  <si>
    <t>49208</t>
  </si>
  <si>
    <t>49209</t>
  </si>
  <si>
    <t>49210</t>
  </si>
  <si>
    <t>49211</t>
  </si>
  <si>
    <t>49212</t>
  </si>
  <si>
    <t>49213</t>
  </si>
  <si>
    <t>49214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</si>
  <si>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</si>
  <si>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</si>
  <si>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</si>
  <si>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</si>
  <si>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</si>
  <si>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</si>
  <si>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</si>
  <si>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</si>
  <si>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</si>
  <si>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</si>
  <si>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</si>
  <si>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</si>
  <si>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Departamento de Programación y Presupuesto</t>
  </si>
  <si>
    <t>http://transparencia.uimqroo.edu.mx/document/LEYGENERALCONTAGOB/12_Estado_Analitico_Ejercicio_Presupuesto_Egresos_con_base_la_Clasificaci%C3%B3n_Administrativa_II_TRIMESTRE.pdf</t>
  </si>
  <si>
    <t>http://transparencia.uimqroo.edu.mx/document/LEYGENERALCONTAGOB/13_Estado_Analitico_Ejercicio_del_Presupuesto_Egresos_base_Clasificacion_Economica_(por_Tipo_Gasto)_II_TRIMESTRE.pdf</t>
  </si>
  <si>
    <t>http://transparencia.uimqroo.edu.mx/document/LEYGENERALCONTAGOB/14_Estado_Analitico_Ejercicio_Presupuesto_Egresos_base_Clasificacion_por_Objeto_Gasto_II_TRIMESTRE.pdf</t>
  </si>
  <si>
    <t>http://transparencia.uimqroo.edu.mx/document/LEYGENERALCONTAGOB/15_Estado_Analitico_Ejercicio_Presupuesto_Egresos_base_Clasificacion_Funcional_II_TRIMESTRE.pdf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</si>
</sst>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43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43" fontId="0" fillId="0" borderId="0" xfId="1" applyFont="1" applyFill="1"/>
    <xf numFmtId="43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imqroo.edu.mx/document/LEYGENERALCONTAGOB/13_Estado_Analitico_Ejercicio_del_Presupuesto_Egresos_base_Clasificacion_Economica_(por_Tipo_Gasto)_II_TRIMESTRE.pdf" TargetMode="External"/><Relationship Id="rId3" Type="http://schemas.openxmlformats.org/officeDocument/2006/relationships/hyperlink" Target="http://transparencia.uimqroo.edu.mx/document/LEYGENERALCONTAGOB/14_Estado_Analitico_Ejercicio_Presupuesto_Egresos_base_Clasificacion_por_Objeto_Gasto_II_TRIMESTRE.pdf" TargetMode="External"/><Relationship Id="rId7" Type="http://schemas.openxmlformats.org/officeDocument/2006/relationships/hyperlink" Target="http://transparencia.uimqroo.edu.mx/document/LEYGENERALCONTAGOB/13_Estado_Analitico_Ejercicio_del_Presupuesto_Egresos_base_Clasificacion_Economica_(por_Tipo_Gasto)_II_TRIMESTRE.pdf" TargetMode="External"/><Relationship Id="rId12" Type="http://schemas.openxmlformats.org/officeDocument/2006/relationships/hyperlink" Target="http://transparencia.uimqroo.edu.mx/document/LEYGENERALCONTAGOB/15_Estado_Analitico_Ejercicio_Presupuesto_Egresos_base_Clasificacion_Funcional_II_TRIMESTRE.pdf" TargetMode="External"/><Relationship Id="rId2" Type="http://schemas.openxmlformats.org/officeDocument/2006/relationships/hyperlink" Target="http://transparencia.uimqroo.edu.mx/document/LEYGENERALCONTAGOB/13_Estado_Analitico_Ejercicio_del_Presupuesto_Egresos_base_Clasificacion_Economica_(por_Tipo_Gasto)_II_TRIMESTRE.pdf" TargetMode="External"/><Relationship Id="rId1" Type="http://schemas.openxmlformats.org/officeDocument/2006/relationships/hyperlink" Target="http://transparencia.uimqroo.edu.mx/document/LEYGENERALCONTAGOB/12_Estado_Analitico_Ejercicio_Presupuesto_Egresos_con_base_la_Clasificaci%C3%B3n_Administrativa_II_TRIMESTRE.pdf" TargetMode="External"/><Relationship Id="rId6" Type="http://schemas.openxmlformats.org/officeDocument/2006/relationships/hyperlink" Target="http://transparencia.uimqroo.edu.mx/document/LEYGENERALCONTAGOB/12_Estado_Analitico_Ejercicio_Presupuesto_Egresos_con_base_la_Clasificaci%C3%B3n_Administrativa_II_TRIMESTRE.pdf" TargetMode="External"/><Relationship Id="rId11" Type="http://schemas.openxmlformats.org/officeDocument/2006/relationships/hyperlink" Target="http://transparencia.uimqroo.edu.mx/document/LEYGENERALCONTAGOB/15_Estado_Analitico_Ejercicio_Presupuesto_Egresos_base_Clasificacion_Funcional_II_TRIMESTRE.pdf" TargetMode="External"/><Relationship Id="rId5" Type="http://schemas.openxmlformats.org/officeDocument/2006/relationships/hyperlink" Target="http://transparencia.uimqroo.edu.mx/document/LEYGENERALCONTAGOB/12_Estado_Analitico_Ejercicio_Presupuesto_Egresos_con_base_la_Clasificaci%C3%B3n_Administrativa_II_TRIMESTRE.pdf" TargetMode="External"/><Relationship Id="rId10" Type="http://schemas.openxmlformats.org/officeDocument/2006/relationships/hyperlink" Target="http://transparencia.uimqroo.edu.mx/document/LEYGENERALCONTAGOB/14_Estado_Analitico_Ejercicio_Presupuesto_Egresos_base_Clasificacion_por_Objeto_Gasto_II_TRIMESTRE.pdf" TargetMode="External"/><Relationship Id="rId4" Type="http://schemas.openxmlformats.org/officeDocument/2006/relationships/hyperlink" Target="http://transparencia.uimqroo.edu.mx/document/LEYGENERALCONTAGOB/15_Estado_Analitico_Ejercicio_Presupuesto_Egresos_base_Clasificacion_Funcional_II_TRIMESTRE.pdf" TargetMode="External"/><Relationship Id="rId9" Type="http://schemas.openxmlformats.org/officeDocument/2006/relationships/hyperlink" Target="http://transparencia.uimqroo.edu.mx/document/LEYGENERALCONTAGOB/14_Estado_Analitico_Ejercicio_Presupuesto_Egresos_base_Clasificacion_por_Objeto_Gasto_II_TRIMEST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2" workbookViewId="0">
      <selection activeCell="D31" sqref="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570312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3">
        <v>45017</v>
      </c>
      <c r="C8" s="3">
        <v>45107</v>
      </c>
      <c r="D8">
        <v>1</v>
      </c>
      <c r="E8" s="14" t="s">
        <v>55</v>
      </c>
      <c r="F8" t="s">
        <v>54</v>
      </c>
      <c r="G8" s="3">
        <v>45154</v>
      </c>
      <c r="H8" s="3">
        <v>45154</v>
      </c>
    </row>
    <row r="9" spans="1:9" s="7" customFormat="1" x14ac:dyDescent="0.25">
      <c r="A9" s="7">
        <v>2023</v>
      </c>
      <c r="B9" s="3">
        <v>45017</v>
      </c>
      <c r="C9" s="3">
        <v>45107</v>
      </c>
      <c r="D9" s="7">
        <v>1</v>
      </c>
      <c r="E9" s="14" t="s">
        <v>56</v>
      </c>
      <c r="F9" s="7" t="s">
        <v>54</v>
      </c>
      <c r="G9" s="3">
        <v>45154</v>
      </c>
      <c r="H9" s="3">
        <v>45154</v>
      </c>
    </row>
    <row r="10" spans="1:9" s="7" customFormat="1" x14ac:dyDescent="0.25">
      <c r="A10" s="7">
        <v>2023</v>
      </c>
      <c r="B10" s="3">
        <v>45017</v>
      </c>
      <c r="C10" s="3">
        <v>45107</v>
      </c>
      <c r="D10" s="7">
        <v>1</v>
      </c>
      <c r="E10" s="14" t="s">
        <v>57</v>
      </c>
      <c r="F10" s="7" t="s">
        <v>54</v>
      </c>
      <c r="G10" s="3">
        <v>45154</v>
      </c>
      <c r="H10" s="3">
        <v>45154</v>
      </c>
    </row>
    <row r="11" spans="1:9" s="7" customFormat="1" x14ac:dyDescent="0.25">
      <c r="A11" s="7">
        <v>2023</v>
      </c>
      <c r="B11" s="3">
        <v>45017</v>
      </c>
      <c r="C11" s="3">
        <v>45107</v>
      </c>
      <c r="D11" s="7">
        <v>1</v>
      </c>
      <c r="E11" s="14" t="s">
        <v>58</v>
      </c>
      <c r="F11" s="7" t="s">
        <v>54</v>
      </c>
      <c r="G11" s="3">
        <v>45154</v>
      </c>
      <c r="H11" s="3">
        <v>45154</v>
      </c>
    </row>
    <row r="12" spans="1:9" x14ac:dyDescent="0.25">
      <c r="A12" s="7">
        <v>2023</v>
      </c>
      <c r="B12" s="3">
        <v>45017</v>
      </c>
      <c r="C12" s="3">
        <v>45107</v>
      </c>
      <c r="D12">
        <v>2</v>
      </c>
      <c r="E12" s="14" t="s">
        <v>55</v>
      </c>
      <c r="F12" s="7" t="s">
        <v>54</v>
      </c>
      <c r="G12" s="3">
        <v>45154</v>
      </c>
      <c r="H12" s="3">
        <v>45154</v>
      </c>
      <c r="I12" s="6"/>
    </row>
    <row r="13" spans="1:9" s="7" customFormat="1" x14ac:dyDescent="0.25">
      <c r="A13" s="7">
        <v>2023</v>
      </c>
      <c r="B13" s="3">
        <v>45017</v>
      </c>
      <c r="C13" s="3">
        <v>45107</v>
      </c>
      <c r="D13" s="7">
        <v>2</v>
      </c>
      <c r="E13" s="14" t="s">
        <v>56</v>
      </c>
      <c r="F13" s="7" t="s">
        <v>54</v>
      </c>
      <c r="G13" s="3">
        <v>45154</v>
      </c>
      <c r="H13" s="3">
        <v>45154</v>
      </c>
    </row>
    <row r="14" spans="1:9" s="7" customFormat="1" x14ac:dyDescent="0.25">
      <c r="A14" s="7">
        <v>2023</v>
      </c>
      <c r="B14" s="3">
        <v>45017</v>
      </c>
      <c r="C14" s="3">
        <v>45107</v>
      </c>
      <c r="D14" s="7">
        <v>2</v>
      </c>
      <c r="E14" s="14" t="s">
        <v>57</v>
      </c>
      <c r="F14" s="7" t="s">
        <v>54</v>
      </c>
      <c r="G14" s="3">
        <v>45154</v>
      </c>
      <c r="H14" s="3">
        <v>45154</v>
      </c>
    </row>
    <row r="15" spans="1:9" s="7" customFormat="1" x14ac:dyDescent="0.25">
      <c r="A15" s="7">
        <v>2023</v>
      </c>
      <c r="B15" s="3">
        <v>45017</v>
      </c>
      <c r="C15" s="3">
        <v>45107</v>
      </c>
      <c r="D15" s="7">
        <v>2</v>
      </c>
      <c r="E15" s="14" t="s">
        <v>58</v>
      </c>
      <c r="F15" s="7" t="s">
        <v>54</v>
      </c>
      <c r="G15" s="3">
        <v>45154</v>
      </c>
      <c r="H15" s="3">
        <v>45154</v>
      </c>
    </row>
    <row r="16" spans="1:9" x14ac:dyDescent="0.25">
      <c r="A16" s="7">
        <v>2023</v>
      </c>
      <c r="B16" s="3">
        <v>45017</v>
      </c>
      <c r="C16" s="3">
        <v>45107</v>
      </c>
      <c r="D16">
        <v>3</v>
      </c>
      <c r="E16" s="14" t="s">
        <v>55</v>
      </c>
      <c r="F16" s="7" t="s">
        <v>54</v>
      </c>
      <c r="G16" s="3">
        <v>45154</v>
      </c>
      <c r="H16" s="3">
        <v>45154</v>
      </c>
      <c r="I16" s="6"/>
    </row>
    <row r="17" spans="1:8" x14ac:dyDescent="0.25">
      <c r="A17" s="7">
        <v>2023</v>
      </c>
      <c r="B17" s="3">
        <v>45017</v>
      </c>
      <c r="C17" s="3">
        <v>45107</v>
      </c>
      <c r="D17" s="7">
        <v>3</v>
      </c>
      <c r="E17" s="14" t="s">
        <v>56</v>
      </c>
      <c r="F17" s="7" t="s">
        <v>54</v>
      </c>
      <c r="G17" s="3">
        <v>45154</v>
      </c>
      <c r="H17" s="3">
        <v>45154</v>
      </c>
    </row>
    <row r="18" spans="1:8" x14ac:dyDescent="0.25">
      <c r="A18" s="7">
        <v>2023</v>
      </c>
      <c r="B18" s="3">
        <v>45017</v>
      </c>
      <c r="C18" s="3">
        <v>45107</v>
      </c>
      <c r="D18" s="7">
        <v>3</v>
      </c>
      <c r="E18" s="14" t="s">
        <v>57</v>
      </c>
      <c r="F18" s="7" t="s">
        <v>54</v>
      </c>
      <c r="G18" s="3">
        <v>45154</v>
      </c>
      <c r="H18" s="3">
        <v>45154</v>
      </c>
    </row>
    <row r="19" spans="1:8" x14ac:dyDescent="0.25">
      <c r="A19" s="7">
        <v>2023</v>
      </c>
      <c r="B19" s="3">
        <v>45017</v>
      </c>
      <c r="C19" s="3">
        <v>45107</v>
      </c>
      <c r="D19" s="7">
        <v>3</v>
      </c>
      <c r="E19" s="14" t="s">
        <v>58</v>
      </c>
      <c r="F19" s="7" t="s">
        <v>54</v>
      </c>
      <c r="G19" s="3">
        <v>45154</v>
      </c>
      <c r="H19" s="3">
        <v>45154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  <hyperlink ref="E16" r:id="rId6"/>
    <hyperlink ref="E13" r:id="rId7"/>
    <hyperlink ref="E17" r:id="rId8"/>
    <hyperlink ref="E14" r:id="rId9"/>
    <hyperlink ref="E18" r:id="rId10"/>
    <hyperlink ref="E15" r:id="rId11"/>
    <hyperlink ref="E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opLeftCell="A3" workbookViewId="0">
      <selection activeCell="H15" sqref="H1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22.28515625" customWidth="1"/>
    <col min="7" max="9" width="14.140625" bestFit="1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x14ac:dyDescent="0.25">
      <c r="A4">
        <v>1</v>
      </c>
      <c r="B4">
        <v>1000</v>
      </c>
      <c r="C4" t="s">
        <v>51</v>
      </c>
      <c r="D4" s="4">
        <v>26478556</v>
      </c>
      <c r="E4" s="5">
        <f>+F4-D4</f>
        <v>522095.6400000006</v>
      </c>
      <c r="F4" s="4">
        <v>27000651.640000001</v>
      </c>
      <c r="G4" s="9">
        <v>10827386.51</v>
      </c>
      <c r="H4" s="9">
        <v>10827386.51</v>
      </c>
      <c r="I4" s="10">
        <f>F4-H4</f>
        <v>16173265.130000001</v>
      </c>
      <c r="J4" s="8"/>
    </row>
    <row r="5" spans="1:10" x14ac:dyDescent="0.25">
      <c r="A5">
        <v>2</v>
      </c>
      <c r="B5">
        <v>2000</v>
      </c>
      <c r="C5" t="s">
        <v>52</v>
      </c>
      <c r="D5" s="4">
        <v>6196806</v>
      </c>
      <c r="E5">
        <v>0</v>
      </c>
      <c r="F5" s="4">
        <v>6196806</v>
      </c>
      <c r="G5" s="8">
        <v>2132475.66</v>
      </c>
      <c r="H5" s="9">
        <v>2132475.66</v>
      </c>
      <c r="I5" s="10">
        <f t="shared" ref="I5:I6" si="0">F5-H5</f>
        <v>4064330.34</v>
      </c>
      <c r="J5" s="8"/>
    </row>
    <row r="6" spans="1:10" x14ac:dyDescent="0.25">
      <c r="A6">
        <v>3</v>
      </c>
      <c r="B6">
        <v>3000</v>
      </c>
      <c r="C6" t="s">
        <v>53</v>
      </c>
      <c r="D6" s="4">
        <v>8263966</v>
      </c>
      <c r="E6" s="4">
        <v>231372</v>
      </c>
      <c r="F6" s="5">
        <f>+E6+D6</f>
        <v>8495338</v>
      </c>
      <c r="G6" s="10">
        <v>5909819.6500000004</v>
      </c>
      <c r="H6" s="10">
        <v>5909819.6500000004</v>
      </c>
      <c r="I6" s="10">
        <f t="shared" si="0"/>
        <v>2585518.3499999996</v>
      </c>
      <c r="J6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Tabla_379931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IRENE</cp:lastModifiedBy>
  <dcterms:created xsi:type="dcterms:W3CDTF">2023-06-29T20:24:10Z</dcterms:created>
  <dcterms:modified xsi:type="dcterms:W3CDTF">2023-08-16T17:08:15Z</dcterms:modified>
</cp:coreProperties>
</file>